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1start-my.sharepoint.com/personal/sane_a1start_onmicrosoft_com/Documents/AKCIE 20252026/"/>
    </mc:Choice>
  </mc:AlternateContent>
  <xr:revisionPtr revIDLastSave="41" documentId="8_{DB4A819E-AC42-4EC3-83A6-95563E8FABEE}" xr6:coauthVersionLast="47" xr6:coauthVersionMax="47" xr10:uidLastSave="{78EF9B72-D6C7-4131-8E19-902DF63952E0}"/>
  <bookViews>
    <workbookView xWindow="-108" yWindow="-108" windowWidth="23256" windowHeight="12456" firstSheet="1" activeTab="1" xr2:uid="{00000000-000D-0000-FFFF-FFFF00000000}"/>
  </bookViews>
  <sheets>
    <sheet name="Štartová listina" sheetId="1" r:id="rId1"/>
    <sheet name="Výsledky" sheetId="2" r:id="rId2"/>
    <sheet name="Poradi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2" l="1"/>
  <c r="D46" i="2"/>
  <c r="E41" i="2"/>
  <c r="D41" i="2"/>
  <c r="E36" i="2"/>
  <c r="D36" i="2"/>
  <c r="E31" i="2"/>
  <c r="D31" i="2"/>
  <c r="E26" i="2"/>
  <c r="D26" i="2"/>
  <c r="E21" i="2"/>
  <c r="D21" i="2"/>
  <c r="E16" i="2"/>
  <c r="D16" i="2"/>
  <c r="F33" i="1" l="1"/>
  <c r="F34" i="1"/>
  <c r="F32" i="1"/>
  <c r="F29" i="1"/>
  <c r="F30" i="1"/>
  <c r="F28" i="1"/>
  <c r="F25" i="1"/>
  <c r="F26" i="1"/>
  <c r="F24" i="1"/>
  <c r="F21" i="1"/>
  <c r="F22" i="1"/>
  <c r="F20" i="1"/>
  <c r="F17" i="1"/>
  <c r="F18" i="1"/>
  <c r="F16" i="1"/>
  <c r="F13" i="1"/>
  <c r="F14" i="1"/>
  <c r="F12" i="1"/>
  <c r="E35" i="1"/>
  <c r="D35" i="1"/>
  <c r="F35" i="1" s="1"/>
  <c r="E31" i="1"/>
  <c r="D31" i="1"/>
  <c r="F31" i="1" s="1"/>
  <c r="E27" i="1"/>
  <c r="D27" i="1"/>
  <c r="F27" i="1" s="1"/>
  <c r="E23" i="1"/>
  <c r="D23" i="1"/>
  <c r="E19" i="1"/>
  <c r="D19" i="1"/>
  <c r="F19" i="1" s="1"/>
  <c r="E15" i="1"/>
  <c r="D15" i="1"/>
  <c r="F15" i="1" s="1"/>
  <c r="F41" i="2" l="1"/>
  <c r="F36" i="2"/>
  <c r="F23" i="1"/>
  <c r="F31" i="2" l="1"/>
  <c r="F46" i="2" l="1"/>
  <c r="F26" i="2" l="1"/>
  <c r="F21" i="2" l="1"/>
  <c r="F16" i="2" l="1"/>
</calcChain>
</file>

<file path=xl/sharedStrings.xml><?xml version="1.0" encoding="utf-8"?>
<sst xmlns="http://schemas.openxmlformats.org/spreadsheetml/2006/main" count="152" uniqueCount="81">
  <si>
    <t>Športová olympiáda detí a mládeže mesta Poprad</t>
  </si>
  <si>
    <t>Sánkovanie - štarty na ľade</t>
  </si>
  <si>
    <t>Štartová listina</t>
  </si>
  <si>
    <t>Starý Smokovec, 14.3.2023</t>
  </si>
  <si>
    <t>Poradie</t>
  </si>
  <si>
    <t>M E N O</t>
  </si>
  <si>
    <t>Škola</t>
  </si>
  <si>
    <t>1.jazda</t>
  </si>
  <si>
    <t>2.jazda</t>
  </si>
  <si>
    <t>Celkom</t>
  </si>
  <si>
    <t>Tomáš Hiľovský</t>
  </si>
  <si>
    <t>ZŠ a MŠ Francisciho, Poprad</t>
  </si>
  <si>
    <t>Peter Kornaj</t>
  </si>
  <si>
    <t>Ján Kováč</t>
  </si>
  <si>
    <t>Čas družstva</t>
  </si>
  <si>
    <t>Jozef Drahoš</t>
  </si>
  <si>
    <t>ZŠ a MŠ A.V.Scherfela, Poprad</t>
  </si>
  <si>
    <t>Daniel Budzák</t>
  </si>
  <si>
    <t>Michal Šimon Vozék</t>
  </si>
  <si>
    <t>Leo Lukáč</t>
  </si>
  <si>
    <t>ZŠ a MŠ Jarná Poprad</t>
  </si>
  <si>
    <t>Marek Tropp</t>
  </si>
  <si>
    <t>Tomáš Cevár</t>
  </si>
  <si>
    <t>Štefan Šoltés</t>
  </si>
  <si>
    <t>ZŠ s MŠ Poprad-Matejovce</t>
  </si>
  <si>
    <t>Viktória Krížovská</t>
  </si>
  <si>
    <t>Michal Dunajčan</t>
  </si>
  <si>
    <t xml:space="preserve"> </t>
  </si>
  <si>
    <t>Max Bartečko</t>
  </si>
  <si>
    <t>ZŠ a MŠ Dostojevského Poprad</t>
  </si>
  <si>
    <t>Lukáš Vencel</t>
  </si>
  <si>
    <t>Lukáš Džurník</t>
  </si>
  <si>
    <t>Tomáš Olekšák</t>
  </si>
  <si>
    <t>ZŠ a MŠ Sp.Sobota-Poprad</t>
  </si>
  <si>
    <t>Alex Tarageľ</t>
  </si>
  <si>
    <t>Timur Pavličko</t>
  </si>
  <si>
    <t>ZŠ a MŠ A.V.Scherfela, Poprad-Veľká</t>
  </si>
  <si>
    <t>ZŠ s MŠ Dostojevského Poprad</t>
  </si>
  <si>
    <t>ZŠ a MŠ Koperníková Matejovce</t>
  </si>
  <si>
    <t>Čas</t>
  </si>
  <si>
    <t>Súkromná spojená škola Rovná</t>
  </si>
  <si>
    <t>ZŠ s MŠ Francisciho</t>
  </si>
  <si>
    <t>ZŠ s MŠ Komenského</t>
  </si>
  <si>
    <t>ZŠ s MŠ Jarná</t>
  </si>
  <si>
    <t>Gymnázium Dominika Tatarku</t>
  </si>
  <si>
    <t>ZŠ Mládeže</t>
  </si>
  <si>
    <t>ZŠ s MŠ Sp. Sobota</t>
  </si>
  <si>
    <t>ZŠ s MŠ Dostojevského</t>
  </si>
  <si>
    <t>ZŠ s MŠ A. V. Scherfela</t>
  </si>
  <si>
    <t xml:space="preserve">ZŠ s MŠ Komenského </t>
  </si>
  <si>
    <t>Starý Smokovec, 17.2.2026</t>
  </si>
  <si>
    <t>Šarlota Eliaš</t>
  </si>
  <si>
    <t>Flavia Pavelka</t>
  </si>
  <si>
    <t>Emil Bjalončík</t>
  </si>
  <si>
    <t>Adam Teplický</t>
  </si>
  <si>
    <t>Natália Janošková</t>
  </si>
  <si>
    <t>Michaela Hujsiová</t>
  </si>
  <si>
    <t>Tobias Kester</t>
  </si>
  <si>
    <t>Dávid Zuštiak</t>
  </si>
  <si>
    <t>Slávka Kromková</t>
  </si>
  <si>
    <t>Viktória Penxová</t>
  </si>
  <si>
    <t>Timea Lešundáková</t>
  </si>
  <si>
    <t>Nina Vdovjaková</t>
  </si>
  <si>
    <t>Martin Baran</t>
  </si>
  <si>
    <t>Samuel Bezek</t>
  </si>
  <si>
    <t>Harbut Adam</t>
  </si>
  <si>
    <t>Mindok Jakub</t>
  </si>
  <si>
    <t>Korenková Emilia</t>
  </si>
  <si>
    <t>Kubesová Simona</t>
  </si>
  <si>
    <t>Karolína Bartková</t>
  </si>
  <si>
    <t>Salome Šimková</t>
  </si>
  <si>
    <t>Matias Buc</t>
  </si>
  <si>
    <t xml:space="preserve">Dávid Hopjak </t>
  </si>
  <si>
    <t>ZŠ s MŠ Spišská Sobota</t>
  </si>
  <si>
    <t>Dorota Svitanová</t>
  </si>
  <si>
    <t>Alžbeta Gavorová</t>
  </si>
  <si>
    <t>Ray Chachaľák</t>
  </si>
  <si>
    <t>Sebastián Holota</t>
  </si>
  <si>
    <t>Výsledková listina</t>
  </si>
  <si>
    <t>Matúš Tomáš</t>
  </si>
  <si>
    <t>Matej Hurajt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</si>
</sst>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4" xfId="0" applyFont="1" applyBorder="1"/>
    <xf numFmtId="0" fontId="4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11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4" fillId="0" borderId="8" xfId="0" applyFont="1" applyBorder="1" applyAlignment="1">
      <alignment horizontal="center" vertical="center"/>
    </xf>
    <xf numFmtId="0" fontId="3" fillId="0" borderId="10" xfId="0" applyFont="1" applyBorder="1"/>
  </cellXfs>
  <cellStyles count="1">
    <cellStyle name="Normálna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1</xdr:row>
      <xdr:rowOff>47625</xdr:rowOff>
    </xdr:from>
    <xdr:ext cx="2295525" cy="2000250"/>
    <xdr:pic>
      <xdr:nvPicPr>
        <xdr:cNvPr id="2" name="image1.png" title="Obrázo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1066800</xdr:colOff>
      <xdr:row>1</xdr:row>
      <xdr:rowOff>47625</xdr:rowOff>
    </xdr:from>
    <xdr:ext cx="2295525" cy="1598295"/>
    <xdr:pic>
      <xdr:nvPicPr>
        <xdr:cNvPr id="2" name="image1.png" title="Obrázok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75460" y="238125"/>
          <a:ext cx="2295525" cy="159829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978"/>
  <sheetViews>
    <sheetView topLeftCell="A26" workbookViewId="0">
      <selection activeCell="B28" sqref="B28:F31"/>
    </sheetView>
  </sheetViews>
  <sheetFormatPr defaultColWidth="12.5546875" defaultRowHeight="15" customHeight="1" x14ac:dyDescent="0.25"/>
  <cols>
    <col min="1" max="1" width="6.5546875" customWidth="1"/>
    <col min="2" max="2" width="17.88671875" customWidth="1"/>
    <col min="3" max="3" width="29.88671875" customWidth="1"/>
    <col min="4" max="6" width="10.109375" customWidth="1"/>
    <col min="7" max="10" width="12.5546875" customWidth="1"/>
  </cols>
  <sheetData>
    <row r="1" spans="1:6" ht="15.75" customHeight="1" x14ac:dyDescent="0.3">
      <c r="A1" s="13" t="s">
        <v>0</v>
      </c>
      <c r="B1" s="14"/>
      <c r="C1" s="14"/>
      <c r="D1" s="14"/>
      <c r="E1" s="14"/>
      <c r="F1" s="14"/>
    </row>
    <row r="2" spans="1:6" ht="15.75" customHeight="1" x14ac:dyDescent="0.3">
      <c r="A2" s="1"/>
      <c r="B2" s="1"/>
      <c r="C2" s="1"/>
      <c r="D2" s="1"/>
      <c r="E2" s="1"/>
      <c r="F2" s="1"/>
    </row>
    <row r="3" spans="1:6" ht="15.75" customHeight="1" x14ac:dyDescent="0.3">
      <c r="A3" s="15" t="s">
        <v>1</v>
      </c>
      <c r="B3" s="14"/>
      <c r="C3" s="14"/>
      <c r="D3" s="14"/>
      <c r="E3" s="14"/>
      <c r="F3" s="14"/>
    </row>
    <row r="4" spans="1:6" ht="15.75" customHeight="1" x14ac:dyDescent="0.25">
      <c r="A4" s="2"/>
      <c r="B4" s="2"/>
      <c r="C4" s="2"/>
      <c r="D4" s="2"/>
      <c r="E4" s="2"/>
      <c r="F4" s="2"/>
    </row>
    <row r="5" spans="1:6" ht="15.75" customHeight="1" x14ac:dyDescent="0.25">
      <c r="A5" s="2"/>
      <c r="B5" s="2"/>
      <c r="C5" s="2"/>
      <c r="D5" s="2"/>
      <c r="E5" s="2"/>
      <c r="F5" s="2"/>
    </row>
    <row r="6" spans="1:6" ht="15.75" customHeight="1" x14ac:dyDescent="0.3">
      <c r="A6" s="2"/>
      <c r="B6" s="1" t="s">
        <v>2</v>
      </c>
      <c r="C6" s="1"/>
      <c r="D6" s="16" t="s">
        <v>3</v>
      </c>
      <c r="E6" s="14"/>
      <c r="F6" s="14"/>
    </row>
    <row r="7" spans="1:6" ht="15.75" customHeight="1" x14ac:dyDescent="0.25">
      <c r="A7" s="2"/>
      <c r="B7" s="2"/>
      <c r="C7" s="2"/>
      <c r="D7" s="2"/>
      <c r="E7" s="2"/>
      <c r="F7" s="2"/>
    </row>
    <row r="8" spans="1:6" ht="15.75" customHeight="1" x14ac:dyDescent="0.25">
      <c r="A8" s="2"/>
      <c r="B8" s="2"/>
      <c r="C8" s="2"/>
      <c r="D8" s="2"/>
      <c r="E8" s="2"/>
      <c r="F8" s="2"/>
    </row>
    <row r="9" spans="1:6" ht="15.75" customHeight="1" x14ac:dyDescent="0.25">
      <c r="A9" s="2"/>
      <c r="B9" s="2"/>
      <c r="C9" s="2"/>
      <c r="D9" s="2"/>
      <c r="E9" s="2"/>
      <c r="F9" s="2"/>
    </row>
    <row r="10" spans="1:6" ht="15.75" customHeight="1" x14ac:dyDescent="0.25">
      <c r="A10" s="2"/>
      <c r="B10" s="2"/>
      <c r="C10" s="2"/>
      <c r="D10" s="2"/>
      <c r="E10" s="2"/>
      <c r="F10" s="2"/>
    </row>
    <row r="11" spans="1:6" ht="22.5" customHeight="1" x14ac:dyDescent="0.25">
      <c r="A11" s="3" t="s">
        <v>4</v>
      </c>
      <c r="B11" s="3" t="s">
        <v>5</v>
      </c>
      <c r="C11" s="3" t="s">
        <v>6</v>
      </c>
      <c r="D11" s="3" t="s">
        <v>7</v>
      </c>
      <c r="E11" s="3" t="s">
        <v>8</v>
      </c>
      <c r="F11" s="3" t="s">
        <v>9</v>
      </c>
    </row>
    <row r="12" spans="1:6" ht="22.5" customHeight="1" x14ac:dyDescent="0.25">
      <c r="A12" s="10">
        <v>1</v>
      </c>
      <c r="B12" s="4" t="s">
        <v>10</v>
      </c>
      <c r="C12" s="4" t="s">
        <v>11</v>
      </c>
      <c r="D12" s="4">
        <v>11.92</v>
      </c>
      <c r="E12" s="4">
        <v>11.981999999999999</v>
      </c>
      <c r="F12" s="4">
        <f t="shared" ref="F12:F35" si="0">SUM(D12:E12)</f>
        <v>23.902000000000001</v>
      </c>
    </row>
    <row r="13" spans="1:6" ht="22.5" customHeight="1" x14ac:dyDescent="0.25">
      <c r="A13" s="11"/>
      <c r="B13" s="4" t="s">
        <v>12</v>
      </c>
      <c r="C13" s="4" t="s">
        <v>11</v>
      </c>
      <c r="D13" s="4">
        <v>11.885</v>
      </c>
      <c r="E13" s="4">
        <v>11.661</v>
      </c>
      <c r="F13" s="4">
        <f t="shared" si="0"/>
        <v>23.545999999999999</v>
      </c>
    </row>
    <row r="14" spans="1:6" ht="22.5" customHeight="1" x14ac:dyDescent="0.25">
      <c r="A14" s="11"/>
      <c r="B14" s="4" t="s">
        <v>13</v>
      </c>
      <c r="C14" s="4" t="s">
        <v>11</v>
      </c>
      <c r="D14" s="4">
        <v>11.398</v>
      </c>
      <c r="E14" s="4">
        <v>11.500999999999999</v>
      </c>
      <c r="F14" s="4">
        <f t="shared" si="0"/>
        <v>22.899000000000001</v>
      </c>
    </row>
    <row r="15" spans="1:6" ht="22.5" customHeight="1" x14ac:dyDescent="0.25">
      <c r="A15" s="12"/>
      <c r="B15" s="5" t="s">
        <v>14</v>
      </c>
      <c r="C15" s="5" t="s">
        <v>11</v>
      </c>
      <c r="D15" s="5">
        <f t="shared" ref="D15:E15" si="1">SUM(D12:D14)</f>
        <v>35.203000000000003</v>
      </c>
      <c r="E15" s="5">
        <f t="shared" si="1"/>
        <v>35.143999999999998</v>
      </c>
      <c r="F15" s="5">
        <f t="shared" si="0"/>
        <v>70.347000000000008</v>
      </c>
    </row>
    <row r="16" spans="1:6" ht="22.5" customHeight="1" x14ac:dyDescent="0.25">
      <c r="A16" s="10">
        <v>2</v>
      </c>
      <c r="B16" s="4" t="s">
        <v>15</v>
      </c>
      <c r="C16" s="4" t="s">
        <v>16</v>
      </c>
      <c r="D16" s="4">
        <v>12.041</v>
      </c>
      <c r="E16" s="4">
        <v>11.971</v>
      </c>
      <c r="F16" s="4">
        <f t="shared" si="0"/>
        <v>24.012</v>
      </c>
    </row>
    <row r="17" spans="1:10" ht="22.5" customHeight="1" x14ac:dyDescent="0.25">
      <c r="A17" s="11"/>
      <c r="B17" s="4" t="s">
        <v>17</v>
      </c>
      <c r="C17" s="4" t="s">
        <v>16</v>
      </c>
      <c r="D17" s="4">
        <v>11.993</v>
      </c>
      <c r="E17" s="4">
        <v>12.49</v>
      </c>
      <c r="F17" s="4">
        <f t="shared" si="0"/>
        <v>24.483000000000001</v>
      </c>
    </row>
    <row r="18" spans="1:10" ht="22.5" customHeight="1" x14ac:dyDescent="0.25">
      <c r="A18" s="11"/>
      <c r="B18" s="4" t="s">
        <v>18</v>
      </c>
      <c r="C18" s="4" t="s">
        <v>16</v>
      </c>
      <c r="D18" s="4">
        <v>11.791</v>
      </c>
      <c r="E18" s="4">
        <v>11.851000000000001</v>
      </c>
      <c r="F18" s="4">
        <f t="shared" si="0"/>
        <v>23.642000000000003</v>
      </c>
    </row>
    <row r="19" spans="1:10" ht="22.5" customHeight="1" x14ac:dyDescent="0.25">
      <c r="A19" s="12"/>
      <c r="B19" s="5" t="s">
        <v>14</v>
      </c>
      <c r="C19" s="5" t="s">
        <v>16</v>
      </c>
      <c r="D19" s="5">
        <f t="shared" ref="D19:E19" si="2">SUM(D16:D18)</f>
        <v>35.825000000000003</v>
      </c>
      <c r="E19" s="5">
        <f t="shared" si="2"/>
        <v>36.311999999999998</v>
      </c>
      <c r="F19" s="5">
        <f t="shared" si="0"/>
        <v>72.137</v>
      </c>
    </row>
    <row r="20" spans="1:10" ht="22.5" customHeight="1" x14ac:dyDescent="0.25">
      <c r="A20" s="10">
        <v>3</v>
      </c>
      <c r="B20" s="4" t="s">
        <v>19</v>
      </c>
      <c r="C20" s="4" t="s">
        <v>20</v>
      </c>
      <c r="D20" s="4">
        <v>12.67</v>
      </c>
      <c r="E20" s="4">
        <v>11.689</v>
      </c>
      <c r="F20" s="4">
        <f t="shared" si="0"/>
        <v>24.359000000000002</v>
      </c>
    </row>
    <row r="21" spans="1:10" ht="22.5" customHeight="1" x14ac:dyDescent="0.25">
      <c r="A21" s="11"/>
      <c r="B21" s="4" t="s">
        <v>21</v>
      </c>
      <c r="C21" s="4" t="s">
        <v>20</v>
      </c>
      <c r="D21" s="4">
        <v>11.359</v>
      </c>
      <c r="E21" s="4">
        <v>11.327999999999999</v>
      </c>
      <c r="F21" s="4">
        <f t="shared" si="0"/>
        <v>22.686999999999998</v>
      </c>
    </row>
    <row r="22" spans="1:10" ht="22.5" customHeight="1" x14ac:dyDescent="0.25">
      <c r="A22" s="11"/>
      <c r="B22" s="4" t="s">
        <v>22</v>
      </c>
      <c r="C22" s="4" t="s">
        <v>20</v>
      </c>
      <c r="D22" s="4">
        <v>13.198</v>
      </c>
      <c r="E22" s="4">
        <v>11.754</v>
      </c>
      <c r="F22" s="4">
        <f t="shared" si="0"/>
        <v>24.951999999999998</v>
      </c>
    </row>
    <row r="23" spans="1:10" ht="22.5" customHeight="1" x14ac:dyDescent="0.25">
      <c r="A23" s="12"/>
      <c r="B23" s="5" t="s">
        <v>14</v>
      </c>
      <c r="C23" s="5" t="s">
        <v>20</v>
      </c>
      <c r="D23" s="5">
        <f t="shared" ref="D23:E23" si="3">SUM(D20:D22)</f>
        <v>37.227000000000004</v>
      </c>
      <c r="E23" s="5">
        <f t="shared" si="3"/>
        <v>34.771000000000001</v>
      </c>
      <c r="F23" s="5">
        <f t="shared" si="0"/>
        <v>71.998000000000005</v>
      </c>
      <c r="H23" s="2"/>
      <c r="I23" s="2"/>
      <c r="J23" s="2"/>
    </row>
    <row r="24" spans="1:10" ht="22.5" customHeight="1" x14ac:dyDescent="0.25">
      <c r="A24" s="10">
        <v>4</v>
      </c>
      <c r="B24" s="4" t="s">
        <v>23</v>
      </c>
      <c r="C24" s="4" t="s">
        <v>24</v>
      </c>
      <c r="D24" s="4">
        <v>11.807</v>
      </c>
      <c r="E24" s="4">
        <v>11.577999999999999</v>
      </c>
      <c r="F24" s="4">
        <f t="shared" si="0"/>
        <v>23.384999999999998</v>
      </c>
      <c r="H24" s="2"/>
      <c r="I24" s="2"/>
      <c r="J24" s="2"/>
    </row>
    <row r="25" spans="1:10" ht="22.5" customHeight="1" x14ac:dyDescent="0.25">
      <c r="A25" s="11"/>
      <c r="B25" s="4" t="s">
        <v>25</v>
      </c>
      <c r="C25" s="4" t="s">
        <v>24</v>
      </c>
      <c r="D25" s="4">
        <v>11.638</v>
      </c>
      <c r="E25" s="4">
        <v>12.486000000000001</v>
      </c>
      <c r="F25" s="4">
        <f t="shared" si="0"/>
        <v>24.124000000000002</v>
      </c>
      <c r="H25" s="2"/>
      <c r="I25" s="2"/>
      <c r="J25" s="2"/>
    </row>
    <row r="26" spans="1:10" ht="22.5" customHeight="1" x14ac:dyDescent="0.25">
      <c r="A26" s="11"/>
      <c r="B26" s="4" t="s">
        <v>26</v>
      </c>
      <c r="C26" s="4" t="s">
        <v>24</v>
      </c>
      <c r="D26" s="4">
        <v>11.959</v>
      </c>
      <c r="E26" s="4">
        <v>11.448</v>
      </c>
      <c r="F26" s="4">
        <f t="shared" si="0"/>
        <v>23.407</v>
      </c>
      <c r="G26" s="2" t="s">
        <v>27</v>
      </c>
      <c r="H26" s="2"/>
      <c r="I26" s="2"/>
      <c r="J26" s="2"/>
    </row>
    <row r="27" spans="1:10" ht="22.5" customHeight="1" x14ac:dyDescent="0.25">
      <c r="A27" s="12"/>
      <c r="B27" s="5" t="s">
        <v>14</v>
      </c>
      <c r="C27" s="5" t="s">
        <v>24</v>
      </c>
      <c r="D27" s="5">
        <f t="shared" ref="D27:E27" si="4">SUM(D24:D26)</f>
        <v>35.403999999999996</v>
      </c>
      <c r="E27" s="5">
        <f t="shared" si="4"/>
        <v>35.512</v>
      </c>
      <c r="F27" s="5">
        <f t="shared" si="0"/>
        <v>70.915999999999997</v>
      </c>
      <c r="H27" s="2"/>
      <c r="I27" s="2"/>
      <c r="J27" s="2"/>
    </row>
    <row r="28" spans="1:10" ht="22.5" customHeight="1" x14ac:dyDescent="0.25">
      <c r="A28" s="10">
        <v>5</v>
      </c>
      <c r="B28" s="4" t="s">
        <v>28</v>
      </c>
      <c r="C28" s="4" t="s">
        <v>29</v>
      </c>
      <c r="D28" s="4">
        <v>12.255000000000001</v>
      </c>
      <c r="E28" s="4">
        <v>12.096</v>
      </c>
      <c r="F28" s="4">
        <f t="shared" si="0"/>
        <v>24.350999999999999</v>
      </c>
      <c r="H28" s="2"/>
      <c r="I28" s="2"/>
      <c r="J28" s="2"/>
    </row>
    <row r="29" spans="1:10" ht="22.5" customHeight="1" x14ac:dyDescent="0.25">
      <c r="A29" s="11"/>
      <c r="B29" s="4" t="s">
        <v>30</v>
      </c>
      <c r="C29" s="4" t="s">
        <v>29</v>
      </c>
      <c r="D29" s="4">
        <v>12.134</v>
      </c>
      <c r="E29" s="4">
        <v>11.638</v>
      </c>
      <c r="F29" s="4">
        <f t="shared" si="0"/>
        <v>23.771999999999998</v>
      </c>
      <c r="H29" s="2"/>
      <c r="I29" s="2"/>
      <c r="J29" s="2"/>
    </row>
    <row r="30" spans="1:10" ht="22.5" customHeight="1" x14ac:dyDescent="0.25">
      <c r="A30" s="11"/>
      <c r="B30" s="4" t="s">
        <v>31</v>
      </c>
      <c r="C30" s="4" t="s">
        <v>29</v>
      </c>
      <c r="D30" s="4">
        <v>11.984999999999999</v>
      </c>
      <c r="E30" s="4">
        <v>12.877000000000001</v>
      </c>
      <c r="F30" s="4">
        <f t="shared" si="0"/>
        <v>24.862000000000002</v>
      </c>
      <c r="H30" s="2"/>
      <c r="I30" s="2"/>
      <c r="J30" s="2"/>
    </row>
    <row r="31" spans="1:10" ht="22.5" customHeight="1" x14ac:dyDescent="0.25">
      <c r="A31" s="12"/>
      <c r="B31" s="5" t="s">
        <v>14</v>
      </c>
      <c r="C31" s="5" t="s">
        <v>29</v>
      </c>
      <c r="D31" s="5">
        <f t="shared" ref="D31:E31" si="5">SUM(D28:D30)</f>
        <v>36.374000000000002</v>
      </c>
      <c r="E31" s="5">
        <f t="shared" si="5"/>
        <v>36.611000000000004</v>
      </c>
      <c r="F31" s="5">
        <f t="shared" si="0"/>
        <v>72.985000000000014</v>
      </c>
      <c r="H31" s="2"/>
      <c r="I31" s="2"/>
      <c r="J31" s="2"/>
    </row>
    <row r="32" spans="1:10" ht="22.5" customHeight="1" x14ac:dyDescent="0.25">
      <c r="A32" s="10">
        <v>6</v>
      </c>
      <c r="B32" s="4" t="s">
        <v>32</v>
      </c>
      <c r="C32" s="4" t="s">
        <v>33</v>
      </c>
      <c r="D32" s="4">
        <v>11.858000000000001</v>
      </c>
      <c r="E32" s="4">
        <v>11.526</v>
      </c>
      <c r="F32" s="4">
        <f t="shared" si="0"/>
        <v>23.384</v>
      </c>
      <c r="H32" s="2"/>
      <c r="I32" s="2"/>
    </row>
    <row r="33" spans="1:9" ht="22.5" customHeight="1" x14ac:dyDescent="0.25">
      <c r="A33" s="11"/>
      <c r="B33" s="4" t="s">
        <v>34</v>
      </c>
      <c r="C33" s="4" t="s">
        <v>33</v>
      </c>
      <c r="D33" s="4">
        <v>11.632</v>
      </c>
      <c r="E33" s="4">
        <v>11.762</v>
      </c>
      <c r="F33" s="4">
        <f t="shared" si="0"/>
        <v>23.393999999999998</v>
      </c>
      <c r="H33" s="2"/>
      <c r="I33" s="2"/>
    </row>
    <row r="34" spans="1:9" ht="22.5" customHeight="1" x14ac:dyDescent="0.25">
      <c r="A34" s="11"/>
      <c r="B34" s="4" t="s">
        <v>35</v>
      </c>
      <c r="C34" s="4" t="s">
        <v>33</v>
      </c>
      <c r="D34" s="4">
        <v>11.676</v>
      </c>
      <c r="E34" s="4">
        <v>11.42</v>
      </c>
      <c r="F34" s="4">
        <f t="shared" si="0"/>
        <v>23.096</v>
      </c>
      <c r="H34" s="2"/>
      <c r="I34" s="2"/>
    </row>
    <row r="35" spans="1:9" ht="22.5" customHeight="1" x14ac:dyDescent="0.25">
      <c r="A35" s="12"/>
      <c r="B35" s="5" t="s">
        <v>14</v>
      </c>
      <c r="C35" s="5" t="s">
        <v>33</v>
      </c>
      <c r="D35" s="5">
        <f t="shared" ref="D35:E35" si="6">SUM(D32:D34)</f>
        <v>35.166000000000004</v>
      </c>
      <c r="E35" s="5">
        <f t="shared" si="6"/>
        <v>34.707999999999998</v>
      </c>
      <c r="F35" s="5">
        <f t="shared" si="0"/>
        <v>69.873999999999995</v>
      </c>
      <c r="H35" s="2"/>
      <c r="I35" s="2"/>
    </row>
    <row r="36" spans="1:9" ht="15.75" customHeight="1" x14ac:dyDescent="0.25"/>
    <row r="37" spans="1:9" ht="15.75" customHeight="1" x14ac:dyDescent="0.25"/>
    <row r="38" spans="1:9" ht="15.75" customHeight="1" x14ac:dyDescent="0.25"/>
    <row r="39" spans="1:9" ht="15.75" customHeight="1" x14ac:dyDescent="0.25"/>
    <row r="40" spans="1:9" ht="15.75" customHeight="1" x14ac:dyDescent="0.25"/>
    <row r="41" spans="1:9" ht="15.75" customHeight="1" x14ac:dyDescent="0.25"/>
    <row r="42" spans="1:9" ht="15.75" customHeight="1" x14ac:dyDescent="0.25"/>
    <row r="43" spans="1:9" ht="15.75" customHeight="1" x14ac:dyDescent="0.25"/>
    <row r="44" spans="1:9" ht="15.75" customHeight="1" x14ac:dyDescent="0.25"/>
    <row r="45" spans="1:9" ht="15.75" customHeight="1" x14ac:dyDescent="0.25"/>
    <row r="46" spans="1:9" ht="15.75" customHeight="1" x14ac:dyDescent="0.25"/>
    <row r="47" spans="1:9" ht="15.75" customHeight="1" x14ac:dyDescent="0.25"/>
    <row r="48" spans="1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</sheetData>
  <mergeCells count="9">
    <mergeCell ref="A28:A31"/>
    <mergeCell ref="A32:A35"/>
    <mergeCell ref="A1:F1"/>
    <mergeCell ref="A3:F3"/>
    <mergeCell ref="D6:F6"/>
    <mergeCell ref="A12:A15"/>
    <mergeCell ref="A16:A19"/>
    <mergeCell ref="A20:A23"/>
    <mergeCell ref="A24:A27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F46"/>
  <sheetViews>
    <sheetView tabSelected="1" topLeftCell="A3" workbookViewId="0">
      <selection activeCell="C46" sqref="C46"/>
    </sheetView>
  </sheetViews>
  <sheetFormatPr defaultColWidth="12.5546875" defaultRowHeight="15" customHeight="1" x14ac:dyDescent="0.25"/>
  <cols>
    <col min="1" max="1" width="10.33203125" customWidth="1"/>
    <col min="2" max="2" width="18.88671875" customWidth="1"/>
    <col min="3" max="3" width="33.5546875" customWidth="1"/>
    <col min="4" max="4" width="12.44140625" customWidth="1"/>
    <col min="5" max="5" width="11.44140625" customWidth="1"/>
    <col min="6" max="6" width="12.44140625" customWidth="1"/>
  </cols>
  <sheetData>
    <row r="1" spans="1:6" ht="15" customHeight="1" x14ac:dyDescent="0.3">
      <c r="A1" s="13" t="s">
        <v>0</v>
      </c>
      <c r="B1" s="14"/>
      <c r="C1" s="14"/>
      <c r="D1" s="14"/>
      <c r="E1" s="14"/>
      <c r="F1" s="14"/>
    </row>
    <row r="2" spans="1:6" ht="15.6" x14ac:dyDescent="0.3">
      <c r="A2" s="1"/>
      <c r="B2" s="1"/>
      <c r="C2" s="1"/>
      <c r="D2" s="1"/>
      <c r="E2" s="1"/>
      <c r="F2" s="1"/>
    </row>
    <row r="3" spans="1:6" ht="15.6" x14ac:dyDescent="0.3">
      <c r="A3" s="15" t="s">
        <v>1</v>
      </c>
      <c r="B3" s="14"/>
      <c r="C3" s="14"/>
      <c r="D3" s="14"/>
      <c r="E3" s="14"/>
      <c r="F3" s="14"/>
    </row>
    <row r="4" spans="1:6" ht="15" customHeight="1" x14ac:dyDescent="0.25">
      <c r="A4" s="2"/>
      <c r="B4" s="2"/>
      <c r="C4" s="2"/>
      <c r="D4" s="2"/>
      <c r="E4" s="2"/>
      <c r="F4" s="2"/>
    </row>
    <row r="5" spans="1:6" ht="15" customHeight="1" x14ac:dyDescent="0.25">
      <c r="A5" s="2"/>
      <c r="B5" s="2"/>
      <c r="C5" s="2"/>
      <c r="D5" s="2"/>
      <c r="E5" s="2"/>
      <c r="F5" s="2"/>
    </row>
    <row r="6" spans="1:6" ht="15.6" x14ac:dyDescent="0.3">
      <c r="A6" s="2"/>
      <c r="B6" s="1" t="s">
        <v>78</v>
      </c>
      <c r="C6" s="1"/>
      <c r="D6" s="16" t="s">
        <v>50</v>
      </c>
      <c r="E6" s="14"/>
      <c r="F6" s="14"/>
    </row>
    <row r="7" spans="1:6" ht="15" customHeight="1" x14ac:dyDescent="0.25">
      <c r="A7" s="2"/>
      <c r="B7" s="2"/>
      <c r="C7" s="2"/>
      <c r="D7" s="2"/>
      <c r="E7" s="2"/>
      <c r="F7" s="2"/>
    </row>
    <row r="8" spans="1:6" ht="15" customHeight="1" x14ac:dyDescent="0.25">
      <c r="A8" s="2"/>
      <c r="B8" s="2"/>
      <c r="C8" s="2"/>
      <c r="D8" s="2"/>
      <c r="E8" s="2"/>
      <c r="F8" s="2"/>
    </row>
    <row r="9" spans="1:6" ht="15" customHeight="1" x14ac:dyDescent="0.25">
      <c r="A9" s="2"/>
      <c r="B9" s="2"/>
      <c r="C9" s="2"/>
      <c r="D9" s="2"/>
      <c r="E9" s="2"/>
      <c r="F9" s="2"/>
    </row>
    <row r="10" spans="1:6" ht="15" customHeight="1" thickBot="1" x14ac:dyDescent="0.3">
      <c r="A10" s="2"/>
      <c r="B10" s="2"/>
      <c r="C10" s="2"/>
      <c r="D10" s="2"/>
      <c r="E10" s="2"/>
      <c r="F10" s="2"/>
    </row>
    <row r="11" spans="1:6" ht="15" customHeight="1" thickBot="1" x14ac:dyDescent="0.3">
      <c r="A11" s="6" t="s">
        <v>4</v>
      </c>
      <c r="B11" s="7" t="s">
        <v>5</v>
      </c>
      <c r="C11" s="7" t="s">
        <v>6</v>
      </c>
      <c r="D11" s="7" t="s">
        <v>7</v>
      </c>
      <c r="E11" s="7" t="s">
        <v>8</v>
      </c>
      <c r="F11" s="8" t="s">
        <v>9</v>
      </c>
    </row>
    <row r="12" spans="1:6" ht="15" customHeight="1" x14ac:dyDescent="0.25">
      <c r="A12" s="20">
        <v>1</v>
      </c>
      <c r="B12" s="4" t="s">
        <v>69</v>
      </c>
      <c r="C12" s="4" t="s">
        <v>73</v>
      </c>
      <c r="D12" s="4">
        <v>11.677</v>
      </c>
      <c r="E12" s="4">
        <v>11.595000000000001</v>
      </c>
      <c r="F12" s="4"/>
    </row>
    <row r="13" spans="1:6" ht="15" customHeight="1" x14ac:dyDescent="0.25">
      <c r="A13" s="18"/>
      <c r="B13" s="4" t="s">
        <v>70</v>
      </c>
      <c r="C13" s="4" t="s">
        <v>73</v>
      </c>
      <c r="D13" s="4">
        <v>11.795999999999999</v>
      </c>
      <c r="E13" s="4">
        <v>11.629</v>
      </c>
      <c r="F13" s="4"/>
    </row>
    <row r="14" spans="1:6" ht="15" customHeight="1" x14ac:dyDescent="0.25">
      <c r="A14" s="18"/>
      <c r="B14" s="4" t="s">
        <v>71</v>
      </c>
      <c r="C14" s="4" t="s">
        <v>73</v>
      </c>
      <c r="D14" s="4">
        <v>12.010999999999999</v>
      </c>
      <c r="E14" s="4">
        <v>11.926</v>
      </c>
      <c r="F14" s="4"/>
    </row>
    <row r="15" spans="1:6" ht="15" customHeight="1" x14ac:dyDescent="0.25">
      <c r="A15" s="18"/>
      <c r="B15" s="4" t="s">
        <v>72</v>
      </c>
      <c r="C15" s="4" t="s">
        <v>73</v>
      </c>
      <c r="D15" s="4">
        <v>11.401</v>
      </c>
      <c r="E15" s="4">
        <v>11.696999999999999</v>
      </c>
      <c r="F15" s="4"/>
    </row>
    <row r="16" spans="1:6" ht="15" customHeight="1" thickBot="1" x14ac:dyDescent="0.3">
      <c r="A16" s="19"/>
      <c r="B16" s="5" t="s">
        <v>14</v>
      </c>
      <c r="C16" s="5" t="s">
        <v>73</v>
      </c>
      <c r="D16" s="5">
        <f>SUM(D12:D15)</f>
        <v>46.884999999999991</v>
      </c>
      <c r="E16" s="5">
        <f>SUM(E12:E15)</f>
        <v>46.846999999999994</v>
      </c>
      <c r="F16" s="5">
        <f>SUM(D16:E16)</f>
        <v>93.731999999999985</v>
      </c>
    </row>
    <row r="17" spans="1:6" ht="15" customHeight="1" x14ac:dyDescent="0.25">
      <c r="A17" s="20">
        <v>2</v>
      </c>
      <c r="B17" s="4" t="s">
        <v>53</v>
      </c>
      <c r="C17" s="4" t="s">
        <v>36</v>
      </c>
      <c r="D17" s="4">
        <v>11.583</v>
      </c>
      <c r="E17" s="4">
        <v>11.726000000000001</v>
      </c>
      <c r="F17" s="4"/>
    </row>
    <row r="18" spans="1:6" ht="15" customHeight="1" x14ac:dyDescent="0.25">
      <c r="A18" s="18"/>
      <c r="B18" s="4" t="s">
        <v>54</v>
      </c>
      <c r="C18" s="4" t="s">
        <v>36</v>
      </c>
      <c r="D18" s="4">
        <v>12.102</v>
      </c>
      <c r="E18" s="4">
        <v>11.256</v>
      </c>
      <c r="F18" s="4"/>
    </row>
    <row r="19" spans="1:6" ht="15" customHeight="1" x14ac:dyDescent="0.25">
      <c r="A19" s="18"/>
      <c r="B19" s="4" t="s">
        <v>55</v>
      </c>
      <c r="C19" s="4" t="s">
        <v>36</v>
      </c>
      <c r="D19" s="4">
        <v>11.606</v>
      </c>
      <c r="E19" s="4">
        <v>11.787000000000001</v>
      </c>
      <c r="F19" s="4"/>
    </row>
    <row r="20" spans="1:6" ht="15" customHeight="1" x14ac:dyDescent="0.25">
      <c r="A20" s="18"/>
      <c r="B20" s="4" t="s">
        <v>56</v>
      </c>
      <c r="C20" s="4" t="s">
        <v>36</v>
      </c>
      <c r="D20" s="4">
        <v>12.071</v>
      </c>
      <c r="E20" s="4">
        <v>12.074</v>
      </c>
      <c r="F20" s="4"/>
    </row>
    <row r="21" spans="1:6" ht="15" customHeight="1" thickBot="1" x14ac:dyDescent="0.3">
      <c r="A21" s="21"/>
      <c r="B21" s="5" t="s">
        <v>14</v>
      </c>
      <c r="C21" s="5" t="s">
        <v>36</v>
      </c>
      <c r="D21" s="5">
        <f>SUM(D17:D20)</f>
        <v>47.362000000000002</v>
      </c>
      <c r="E21" s="5">
        <f>SUM(E17:E20)</f>
        <v>46.842999999999996</v>
      </c>
      <c r="F21" s="5">
        <f>SUM(D21:E21)</f>
        <v>94.204999999999998</v>
      </c>
    </row>
    <row r="22" spans="1:6" ht="13.2" x14ac:dyDescent="0.25">
      <c r="A22" s="17">
        <v>3</v>
      </c>
      <c r="B22" s="4" t="s">
        <v>65</v>
      </c>
      <c r="C22" s="4" t="s">
        <v>49</v>
      </c>
      <c r="D22" s="4">
        <v>12.381</v>
      </c>
      <c r="E22" s="4">
        <v>12.529</v>
      </c>
      <c r="F22" s="4"/>
    </row>
    <row r="23" spans="1:6" ht="13.2" x14ac:dyDescent="0.25">
      <c r="A23" s="18"/>
      <c r="B23" s="4" t="s">
        <v>66</v>
      </c>
      <c r="C23" s="4" t="s">
        <v>49</v>
      </c>
      <c r="D23" s="4">
        <v>11.792999999999999</v>
      </c>
      <c r="E23" s="4">
        <v>12.497999999999999</v>
      </c>
      <c r="F23" s="4"/>
    </row>
    <row r="24" spans="1:6" ht="13.2" x14ac:dyDescent="0.25">
      <c r="A24" s="18"/>
      <c r="B24" s="4" t="s">
        <v>67</v>
      </c>
      <c r="C24" s="4" t="s">
        <v>49</v>
      </c>
      <c r="D24" s="4">
        <v>11.888</v>
      </c>
      <c r="E24" s="4">
        <v>11.711</v>
      </c>
      <c r="F24" s="4"/>
    </row>
    <row r="25" spans="1:6" ht="13.2" x14ac:dyDescent="0.25">
      <c r="A25" s="18"/>
      <c r="B25" s="4" t="s">
        <v>68</v>
      </c>
      <c r="C25" s="4" t="s">
        <v>49</v>
      </c>
      <c r="D25" s="4">
        <v>11.5</v>
      </c>
      <c r="E25" s="4">
        <v>11.725</v>
      </c>
      <c r="F25" s="4"/>
    </row>
    <row r="26" spans="1:6" ht="13.8" thickBot="1" x14ac:dyDescent="0.3">
      <c r="A26" s="19"/>
      <c r="B26" s="5" t="s">
        <v>14</v>
      </c>
      <c r="C26" s="5" t="s">
        <v>49</v>
      </c>
      <c r="D26" s="5">
        <f>SUM(D22:D25)</f>
        <v>47.561999999999998</v>
      </c>
      <c r="E26" s="5">
        <f>SUM(E22:E25)</f>
        <v>48.463000000000001</v>
      </c>
      <c r="F26" s="5">
        <f>SUM(D26:E26)</f>
        <v>96.025000000000006</v>
      </c>
    </row>
    <row r="27" spans="1:6" ht="13.2" x14ac:dyDescent="0.25">
      <c r="A27" s="17">
        <v>4</v>
      </c>
      <c r="B27" s="4" t="s">
        <v>79</v>
      </c>
      <c r="C27" s="4" t="s">
        <v>11</v>
      </c>
      <c r="D27" s="4">
        <v>12.023999999999999</v>
      </c>
      <c r="E27" s="4">
        <v>11.564</v>
      </c>
      <c r="F27" s="4"/>
    </row>
    <row r="28" spans="1:6" ht="13.2" x14ac:dyDescent="0.25">
      <c r="A28" s="18"/>
      <c r="B28" s="4" t="s">
        <v>80</v>
      </c>
      <c r="C28" s="4" t="s">
        <v>11</v>
      </c>
      <c r="D28" s="4">
        <v>13.663</v>
      </c>
      <c r="E28" s="4">
        <v>11.746</v>
      </c>
      <c r="F28" s="4"/>
    </row>
    <row r="29" spans="1:6" ht="13.2" x14ac:dyDescent="0.25">
      <c r="A29" s="18"/>
      <c r="B29" s="4" t="s">
        <v>51</v>
      </c>
      <c r="C29" s="4" t="s">
        <v>11</v>
      </c>
      <c r="D29" s="4">
        <v>11.75</v>
      </c>
      <c r="E29" s="4">
        <v>11.858000000000001</v>
      </c>
      <c r="F29" s="4"/>
    </row>
    <row r="30" spans="1:6" ht="13.2" x14ac:dyDescent="0.25">
      <c r="A30" s="18"/>
      <c r="B30" s="4" t="s">
        <v>52</v>
      </c>
      <c r="C30" s="4" t="s">
        <v>11</v>
      </c>
      <c r="D30" s="4">
        <v>12.516</v>
      </c>
      <c r="E30" s="4">
        <v>11.849</v>
      </c>
      <c r="F30" s="4"/>
    </row>
    <row r="31" spans="1:6" ht="13.8" thickBot="1" x14ac:dyDescent="0.3">
      <c r="A31" s="19"/>
      <c r="B31" s="5" t="s">
        <v>14</v>
      </c>
      <c r="C31" s="5" t="s">
        <v>11</v>
      </c>
      <c r="D31" s="5">
        <f>SUM(D27:D30)</f>
        <v>49.952999999999996</v>
      </c>
      <c r="E31" s="5">
        <f>SUM(E27:E30)</f>
        <v>47.01700000000001</v>
      </c>
      <c r="F31" s="5">
        <f>SUM(D31:E31)</f>
        <v>96.97</v>
      </c>
    </row>
    <row r="32" spans="1:6" ht="13.2" x14ac:dyDescent="0.25">
      <c r="A32" s="17">
        <v>5</v>
      </c>
      <c r="B32" s="4" t="s">
        <v>57</v>
      </c>
      <c r="C32" s="4" t="s">
        <v>38</v>
      </c>
      <c r="D32" s="4">
        <v>11.635</v>
      </c>
      <c r="E32" s="4">
        <v>11.827999999999999</v>
      </c>
      <c r="F32" s="4"/>
    </row>
    <row r="33" spans="1:6" ht="13.2" x14ac:dyDescent="0.25">
      <c r="A33" s="18"/>
      <c r="B33" s="4" t="s">
        <v>58</v>
      </c>
      <c r="C33" s="4" t="s">
        <v>38</v>
      </c>
      <c r="D33" s="4">
        <v>12.295999999999999</v>
      </c>
      <c r="E33" s="4">
        <v>12.172000000000001</v>
      </c>
      <c r="F33" s="4"/>
    </row>
    <row r="34" spans="1:6" ht="13.2" x14ac:dyDescent="0.25">
      <c r="A34" s="18"/>
      <c r="B34" s="4" t="s">
        <v>59</v>
      </c>
      <c r="C34" s="4" t="s">
        <v>38</v>
      </c>
      <c r="D34" s="4">
        <v>11.661</v>
      </c>
      <c r="E34" s="4">
        <v>11.709</v>
      </c>
      <c r="F34" s="4"/>
    </row>
    <row r="35" spans="1:6" ht="13.2" x14ac:dyDescent="0.25">
      <c r="A35" s="18"/>
      <c r="B35" s="4" t="s">
        <v>60</v>
      </c>
      <c r="C35" s="4" t="s">
        <v>38</v>
      </c>
      <c r="D35" s="4">
        <v>12.484999999999999</v>
      </c>
      <c r="E35" s="4">
        <v>13.635</v>
      </c>
      <c r="F35" s="4"/>
    </row>
    <row r="36" spans="1:6" ht="13.8" thickBot="1" x14ac:dyDescent="0.3">
      <c r="A36" s="19"/>
      <c r="B36" s="5" t="s">
        <v>14</v>
      </c>
      <c r="C36" s="5" t="s">
        <v>38</v>
      </c>
      <c r="D36" s="5">
        <f>SUM(D32:D35)</f>
        <v>48.076999999999998</v>
      </c>
      <c r="E36" s="5">
        <f>SUM(E32:E35)</f>
        <v>49.344000000000001</v>
      </c>
      <c r="F36" s="5">
        <f>SUM(D36:E36)</f>
        <v>97.420999999999992</v>
      </c>
    </row>
    <row r="37" spans="1:6" ht="13.2" x14ac:dyDescent="0.25">
      <c r="A37" s="17">
        <v>6</v>
      </c>
      <c r="B37" s="4" t="s">
        <v>75</v>
      </c>
      <c r="C37" s="4" t="s">
        <v>37</v>
      </c>
      <c r="D37" s="4">
        <v>12.711</v>
      </c>
      <c r="E37" s="4">
        <v>12.132999999999999</v>
      </c>
      <c r="F37" s="4"/>
    </row>
    <row r="38" spans="1:6" ht="13.2" x14ac:dyDescent="0.25">
      <c r="A38" s="18"/>
      <c r="B38" s="4" t="s">
        <v>76</v>
      </c>
      <c r="C38" s="4" t="s">
        <v>37</v>
      </c>
      <c r="D38" s="4">
        <v>12.863</v>
      </c>
      <c r="E38" s="4">
        <v>11.906000000000001</v>
      </c>
      <c r="F38" s="4"/>
    </row>
    <row r="39" spans="1:6" ht="13.2" x14ac:dyDescent="0.25">
      <c r="A39" s="18"/>
      <c r="B39" s="4" t="s">
        <v>77</v>
      </c>
      <c r="C39" s="4" t="s">
        <v>37</v>
      </c>
      <c r="D39" s="4">
        <v>12.132999999999999</v>
      </c>
      <c r="E39" s="4">
        <v>11.821999999999999</v>
      </c>
      <c r="F39" s="4"/>
    </row>
    <row r="40" spans="1:6" ht="13.2" x14ac:dyDescent="0.25">
      <c r="A40" s="18"/>
      <c r="B40" s="4" t="s">
        <v>74</v>
      </c>
      <c r="C40" s="4" t="s">
        <v>37</v>
      </c>
      <c r="D40" s="4">
        <v>11.803000000000001</v>
      </c>
      <c r="E40" s="4">
        <v>12.241</v>
      </c>
      <c r="F40" s="4"/>
    </row>
    <row r="41" spans="1:6" ht="13.8" thickBot="1" x14ac:dyDescent="0.3">
      <c r="A41" s="19"/>
      <c r="B41" s="5" t="s">
        <v>14</v>
      </c>
      <c r="C41" s="5" t="s">
        <v>37</v>
      </c>
      <c r="D41" s="5">
        <f>SUM(D37:D40)</f>
        <v>49.509999999999991</v>
      </c>
      <c r="E41" s="5">
        <f>SUM(E37:E40)</f>
        <v>48.102000000000004</v>
      </c>
      <c r="F41" s="5">
        <f>SUM(D41:E41)</f>
        <v>97.611999999999995</v>
      </c>
    </row>
    <row r="42" spans="1:6" ht="15" customHeight="1" x14ac:dyDescent="0.25">
      <c r="A42" s="17">
        <v>7</v>
      </c>
      <c r="B42" s="4" t="s">
        <v>61</v>
      </c>
      <c r="C42" s="4" t="s">
        <v>20</v>
      </c>
      <c r="D42" s="4">
        <v>11.763999999999999</v>
      </c>
      <c r="E42" s="4">
        <v>12.215999999999999</v>
      </c>
      <c r="F42" s="4"/>
    </row>
    <row r="43" spans="1:6" ht="15" customHeight="1" x14ac:dyDescent="0.25">
      <c r="A43" s="18"/>
      <c r="B43" s="4" t="s">
        <v>62</v>
      </c>
      <c r="C43" s="4" t="s">
        <v>20</v>
      </c>
      <c r="D43" s="4">
        <v>12.14</v>
      </c>
      <c r="E43" s="4">
        <v>11.930999999999999</v>
      </c>
      <c r="F43" s="4"/>
    </row>
    <row r="44" spans="1:6" ht="15" customHeight="1" x14ac:dyDescent="0.25">
      <c r="A44" s="18"/>
      <c r="B44" s="4" t="s">
        <v>63</v>
      </c>
      <c r="C44" s="4" t="s">
        <v>20</v>
      </c>
      <c r="D44" s="4">
        <v>14.65</v>
      </c>
      <c r="E44" s="4">
        <v>11.988</v>
      </c>
      <c r="F44" s="4"/>
    </row>
    <row r="45" spans="1:6" ht="15" customHeight="1" x14ac:dyDescent="0.25">
      <c r="A45" s="18"/>
      <c r="B45" s="4" t="s">
        <v>64</v>
      </c>
      <c r="C45" s="4" t="s">
        <v>20</v>
      </c>
      <c r="D45" s="4">
        <v>11.789</v>
      </c>
      <c r="E45" s="4">
        <v>11.769</v>
      </c>
      <c r="F45" s="4"/>
    </row>
    <row r="46" spans="1:6" ht="15" customHeight="1" thickBot="1" x14ac:dyDescent="0.3">
      <c r="A46" s="19"/>
      <c r="B46" s="5" t="s">
        <v>14</v>
      </c>
      <c r="C46" s="5" t="s">
        <v>20</v>
      </c>
      <c r="D46" s="5">
        <f>SUM(D42:D45)</f>
        <v>50.343000000000004</v>
      </c>
      <c r="E46" s="5">
        <f>SUM(E42:E45)</f>
        <v>47.903999999999996</v>
      </c>
      <c r="F46" s="5">
        <f>SUM(D46:E46)</f>
        <v>98.247</v>
      </c>
    </row>
  </sheetData>
  <sortState xmlns:xlrd2="http://schemas.microsoft.com/office/spreadsheetml/2017/richdata2" ref="B12:F46">
    <sortCondition sortBy="fontColor" ref="F12:F46" dxfId="7"/>
  </sortState>
  <mergeCells count="10">
    <mergeCell ref="A1:F1"/>
    <mergeCell ref="A3:F3"/>
    <mergeCell ref="D6:F6"/>
    <mergeCell ref="A12:A16"/>
    <mergeCell ref="A17:A21"/>
    <mergeCell ref="A37:A41"/>
    <mergeCell ref="A32:A36"/>
    <mergeCell ref="A42:A46"/>
    <mergeCell ref="A22:A26"/>
    <mergeCell ref="A27:A31"/>
  </mergeCells>
  <pageMargins left="0.7" right="0.7" top="0.75" bottom="0.75" header="0" footer="0"/>
  <pageSetup paperSize="9" scale="90" fitToHeight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4:C14"/>
  <sheetViews>
    <sheetView workbookViewId="0">
      <selection activeCell="F9" sqref="F9"/>
    </sheetView>
  </sheetViews>
  <sheetFormatPr defaultColWidth="12.5546875" defaultRowHeight="15" customHeight="1" x14ac:dyDescent="0.25"/>
  <cols>
    <col min="2" max="2" width="26.109375" customWidth="1"/>
  </cols>
  <sheetData>
    <row r="4" spans="1:3" ht="15" customHeight="1" x14ac:dyDescent="0.25">
      <c r="A4" s="5" t="s">
        <v>4</v>
      </c>
      <c r="B4" s="5" t="s">
        <v>6</v>
      </c>
      <c r="C4" s="5" t="s">
        <v>39</v>
      </c>
    </row>
    <row r="5" spans="1:3" ht="15" customHeight="1" x14ac:dyDescent="0.25">
      <c r="A5" s="4">
        <v>1</v>
      </c>
      <c r="B5" s="4" t="s">
        <v>40</v>
      </c>
      <c r="C5" s="4"/>
    </row>
    <row r="6" spans="1:3" ht="15" customHeight="1" x14ac:dyDescent="0.25">
      <c r="A6" s="4">
        <v>2</v>
      </c>
      <c r="B6" s="4" t="s">
        <v>41</v>
      </c>
      <c r="C6" s="4"/>
    </row>
    <row r="7" spans="1:3" ht="15" customHeight="1" x14ac:dyDescent="0.25">
      <c r="A7" s="4">
        <v>3</v>
      </c>
      <c r="B7" s="4" t="s">
        <v>42</v>
      </c>
      <c r="C7" s="4"/>
    </row>
    <row r="8" spans="1:3" ht="15" customHeight="1" x14ac:dyDescent="0.25">
      <c r="A8" s="4">
        <v>4</v>
      </c>
      <c r="B8" s="4" t="s">
        <v>24</v>
      </c>
      <c r="C8" s="4"/>
    </row>
    <row r="9" spans="1:3" ht="15" customHeight="1" x14ac:dyDescent="0.25">
      <c r="A9" s="4">
        <v>5</v>
      </c>
      <c r="B9" s="4" t="s">
        <v>43</v>
      </c>
      <c r="C9" s="4"/>
    </row>
    <row r="10" spans="1:3" ht="15" customHeight="1" x14ac:dyDescent="0.25">
      <c r="A10" s="4">
        <v>6</v>
      </c>
      <c r="B10" s="4" t="s">
        <v>44</v>
      </c>
      <c r="C10" s="4"/>
    </row>
    <row r="11" spans="1:3" ht="15" customHeight="1" x14ac:dyDescent="0.25">
      <c r="A11" s="4">
        <v>7</v>
      </c>
      <c r="B11" s="9" t="s">
        <v>45</v>
      </c>
      <c r="C11" s="4"/>
    </row>
    <row r="12" spans="1:3" ht="15" customHeight="1" x14ac:dyDescent="0.25">
      <c r="A12" s="4">
        <v>8</v>
      </c>
      <c r="B12" s="4" t="s">
        <v>46</v>
      </c>
      <c r="C12" s="4"/>
    </row>
    <row r="13" spans="1:3" ht="15" customHeight="1" x14ac:dyDescent="0.25">
      <c r="A13" s="4">
        <v>9</v>
      </c>
      <c r="B13" s="4" t="s">
        <v>47</v>
      </c>
      <c r="C13" s="4"/>
    </row>
    <row r="14" spans="1:3" ht="15" customHeight="1" x14ac:dyDescent="0.25">
      <c r="A14" s="4">
        <v>10</v>
      </c>
      <c r="B14" s="9" t="s">
        <v>48</v>
      </c>
      <c r="C1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Štartová listina</vt:lpstr>
      <vt:lpstr>Výsledky</vt:lpstr>
      <vt:lpstr>Poradie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SZS</dc:creator>
  <cp:keywords/>
  <dc:description/>
  <cp:lastModifiedBy>Viera Findurová</cp:lastModifiedBy>
  <cp:revision/>
  <cp:lastPrinted>2026-02-17T07:54:01Z</cp:lastPrinted>
  <dcterms:created xsi:type="dcterms:W3CDTF">2023-03-13T09:02:06Z</dcterms:created>
  <dcterms:modified xsi:type="dcterms:W3CDTF">2026-02-17T13:44:10Z</dcterms:modified>
  <cp:category/>
  <cp:contentStatus/>
</cp:coreProperties>
</file>